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diana.belaia\Desktop\Raport semianual\2023\Raport semianual 2023 excel\"/>
    </mc:Choice>
  </mc:AlternateContent>
  <bookViews>
    <workbookView xWindow="0" yWindow="0" windowWidth="28800" windowHeight="12000"/>
  </bookViews>
  <sheets>
    <sheet name="F 4.4" sheetId="1" r:id="rId1"/>
  </sheets>
  <definedNames>
    <definedName name="_xlnm.Print_Titles" localSheetId="0">'F 4.4'!$4:$7</definedName>
  </definedNames>
  <calcPr calcId="162913"/>
</workbook>
</file>

<file path=xl/calcChain.xml><?xml version="1.0" encoding="utf-8"?>
<calcChain xmlns="http://schemas.openxmlformats.org/spreadsheetml/2006/main">
  <c r="I15" i="1" l="1"/>
</calcChain>
</file>

<file path=xl/sharedStrings.xml><?xml version="1.0" encoding="utf-8"?>
<sst xmlns="http://schemas.openxmlformats.org/spreadsheetml/2006/main" count="165" uniqueCount="120">
  <si>
    <t xml:space="preserve">Formularul nr.4.4_x000D_
</t>
  </si>
  <si>
    <t>aprobat prin ordinul ministerului finantelor_x000D_
nr. 219 din 29 decembrie 2015</t>
  </si>
  <si>
    <t>(mii lei)</t>
  </si>
  <si>
    <t>Denumirea</t>
  </si>
  <si>
    <t>Cod</t>
  </si>
  <si>
    <t>Aprobat</t>
  </si>
  <si>
    <t>Precizat</t>
  </si>
  <si>
    <t>devieri (+/-)</t>
  </si>
  <si>
    <t>in %</t>
  </si>
  <si>
    <t>SECRETARIATUL PARLAMENTULUI RM</t>
  </si>
  <si>
    <t>0101</t>
  </si>
  <si>
    <t/>
  </si>
  <si>
    <t>APARATUL PRESEDINTELUI REPUBLICII MOLDOVA</t>
  </si>
  <si>
    <t>0102</t>
  </si>
  <si>
    <t>CURTEA CONSTITUTIONALA</t>
  </si>
  <si>
    <t>0103</t>
  </si>
  <si>
    <t>CURTEA DE CONTURI</t>
  </si>
  <si>
    <t>0104</t>
  </si>
  <si>
    <t>CANCELARIA DE STAT</t>
  </si>
  <si>
    <t>0201</t>
  </si>
  <si>
    <t>MINISTERUL FINANTELOR</t>
  </si>
  <si>
    <t>0203</t>
  </si>
  <si>
    <t>MINISTERUL JUSTITIEI</t>
  </si>
  <si>
    <t>0204</t>
  </si>
  <si>
    <t>MINISTERUL AFACERILOR INTERNE</t>
  </si>
  <si>
    <t>0205</t>
  </si>
  <si>
    <t xml:space="preserve">  &gt;200</t>
  </si>
  <si>
    <t>MINISTERUL AFACERILOR EXTERNE SI INTEGRARII EUROPENE</t>
  </si>
  <si>
    <t>0206</t>
  </si>
  <si>
    <t>MINISTERUL APARARII</t>
  </si>
  <si>
    <t>0207</t>
  </si>
  <si>
    <t>MINISTERUL DEZVOLTARII ECONOMICE SI DIGITALIZARII</t>
  </si>
  <si>
    <t>0222</t>
  </si>
  <si>
    <t>MINISTERUL INFRASTRUCTURII SI DEZVOLTARII REGIONALE</t>
  </si>
  <si>
    <t>0223</t>
  </si>
  <si>
    <t>MINISTERUL AGRICULTURII SI INDUSTRIEI ALIMENTARE</t>
  </si>
  <si>
    <t>0224</t>
  </si>
  <si>
    <t>MINISTERUL MEDIULUI</t>
  </si>
  <si>
    <t>0225</t>
  </si>
  <si>
    <t>MINISTERUL EDUCATIEI SI CERCETARII</t>
  </si>
  <si>
    <t>0226</t>
  </si>
  <si>
    <t>MINISTERUL CULTURII</t>
  </si>
  <si>
    <t>0227</t>
  </si>
  <si>
    <t>MINISTERUL MUNCII SI PROTECTIEI SOCIALE</t>
  </si>
  <si>
    <t>0228</t>
  </si>
  <si>
    <t>MINISTERUL SANATATII</t>
  </si>
  <si>
    <t>0229</t>
  </si>
  <si>
    <t>MINISTERUL ENERGIEI</t>
  </si>
  <si>
    <t>0230</t>
  </si>
  <si>
    <t>BIROUL NATIONAL DE STATISTICA AL REPUBLICII MOLDOVA</t>
  </si>
  <si>
    <t>0241</t>
  </si>
  <si>
    <t>AGENTIA RELATII FUNCIARE SI CADASTRU</t>
  </si>
  <si>
    <t>0242</t>
  </si>
  <si>
    <t>AGENTIA RELATII INTERETNICE</t>
  </si>
  <si>
    <t>0243</t>
  </si>
  <si>
    <t>AGENTIA MEDICAMENTULUI SI DISPOZITIVELOR MEDICALE</t>
  </si>
  <si>
    <t>0248</t>
  </si>
  <si>
    <t>AGENTIA PROPRIETATII PUBLICE</t>
  </si>
  <si>
    <t>0249</t>
  </si>
  <si>
    <t>AGENTIA NATIONALA PENTRU CERCETARE SI DEZVOLTARE</t>
  </si>
  <si>
    <t>0250</t>
  </si>
  <si>
    <t>AGENTIA DE INVESTITII</t>
  </si>
  <si>
    <t>0251</t>
  </si>
  <si>
    <t>AGENTIA DE STAT PENTRU PROPRIETATEA INTELECTUALA</t>
  </si>
  <si>
    <t>0252</t>
  </si>
  <si>
    <t>AGENTIA NATIONALA PENTRU SIGURANTA ALIMENTELOR</t>
  </si>
  <si>
    <t>0275</t>
  </si>
  <si>
    <t>AGENTIA NATIONALA ANTIDOPING</t>
  </si>
  <si>
    <t>0277</t>
  </si>
  <si>
    <t>CENTRUL SERVICIULUI CIVIL</t>
  </si>
  <si>
    <t>0279</t>
  </si>
  <si>
    <t>CONSILIUL SUPERIOR AL MAGISTRATURII</t>
  </si>
  <si>
    <t>0301</t>
  </si>
  <si>
    <t>CONSILIUL SUPERIOR AL PROCURORILOR</t>
  </si>
  <si>
    <t>0302</t>
  </si>
  <si>
    <t>PROCURATURA GENERALA</t>
  </si>
  <si>
    <t>0303</t>
  </si>
  <si>
    <t>OFICIUL AVOCATULUI POPORULUI</t>
  </si>
  <si>
    <t>0401</t>
  </si>
  <si>
    <t>COMISIA ELECTORALA CENTRALA</t>
  </si>
  <si>
    <t>0402</t>
  </si>
  <si>
    <t>CENTRUL NATIONAL PENTRU PROTECTIA DATELOR CU CARACTER PERSONAL</t>
  </si>
  <si>
    <t>0403</t>
  </si>
  <si>
    <t>CONSILIUL AUDIOVIZUALULUI</t>
  </si>
  <si>
    <t>0404</t>
  </si>
  <si>
    <t>CONSILIUL CONCURENTEI</t>
  </si>
  <si>
    <t>0405</t>
  </si>
  <si>
    <t>SERVICIUL DE INFORMATII SI SECURITATE</t>
  </si>
  <si>
    <t>0406</t>
  </si>
  <si>
    <t>AUTORITATEA NATIONALA DE INTEGRITATE</t>
  </si>
  <si>
    <t>0407</t>
  </si>
  <si>
    <t>SERVICIUL DE PROTECTIE SI PAZA DE STAT</t>
  </si>
  <si>
    <t>0408</t>
  </si>
  <si>
    <t>CONSILIUL PENTRU EGALITATE</t>
  </si>
  <si>
    <t>0409</t>
  </si>
  <si>
    <t>AGENTIA NATIONALA PENTRU SOLUTIONAREA CONTESTATIILOR</t>
  </si>
  <si>
    <t>0410</t>
  </si>
  <si>
    <t>SERVICIUL PREVENIREA SI COMBATEREA SPALARII BANILOR</t>
  </si>
  <si>
    <t>0411</t>
  </si>
  <si>
    <t>CENTRUL NATIONAL ANTICORUPTIE</t>
  </si>
  <si>
    <t>0412</t>
  </si>
  <si>
    <t>ACADEMIA DE STIINTE A MOLDOVEI</t>
  </si>
  <si>
    <t>0501</t>
  </si>
  <si>
    <t>INSTITUTUL NATIONAL AL JUSTITIEI</t>
  </si>
  <si>
    <t>0502</t>
  </si>
  <si>
    <t>INSTITUTIA PUBLICA NATIONALA A AUDIOVIZUALULUI COMPANIA "TELERADIO-MOLDOVA"</t>
  </si>
  <si>
    <t>0503</t>
  </si>
  <si>
    <t>FONDUL DE DEZVOLTARE DURABILA MOLDOVA</t>
  </si>
  <si>
    <t>0505</t>
  </si>
  <si>
    <t>ACTIUNI GENERALE</t>
  </si>
  <si>
    <t>0799</t>
  </si>
  <si>
    <t>Total</t>
  </si>
  <si>
    <t xml:space="preserve">Executat                             semestrul I </t>
  </si>
  <si>
    <t>Executat semestrul I fata de precizat</t>
  </si>
  <si>
    <t>Executat semestrul I anul precedent</t>
  </si>
  <si>
    <t xml:space="preserve">Executat semestrul I anul curent fata de executat semestrul I anul precedent </t>
  </si>
  <si>
    <t xml:space="preserve">dintre care transferuri primite între instituții din cadrul bugetului de stat </t>
  </si>
  <si>
    <t xml:space="preserve">dintre caree transferuri primite între instituții din cadrul bugetului de stat </t>
  </si>
  <si>
    <t xml:space="preserve">dintre care transferuri  primite între instituții din cadrul bugetului de stat </t>
  </si>
  <si>
    <t>Executarea bugetelor autoritatilor finanțate de la bugetul de stat_x000D_
la partea de resurse ale proiecelor finanțate din surse externe  la situația din 30 iunie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</si>
</sst>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15" x14ac:knownFonts="1">
    <font>
      <sz val="10"/>
      <name val="Arial"/>
    </font>
    <font>
      <sz val="10"/>
      <name val="Arial"/>
      <family val="2"/>
      <charset val="204"/>
    </font>
    <font>
      <b/>
      <sz val="11"/>
      <color indexed="63"/>
      <name val="Calibri"/>
      <family val="2"/>
      <charset val="238"/>
    </font>
    <font>
      <sz val="11"/>
      <color indexed="10"/>
      <name val="Calibri"/>
      <family val="2"/>
      <charset val="238"/>
    </font>
    <font>
      <b/>
      <sz val="11"/>
      <color indexed="9"/>
      <name val="Calibri"/>
      <family val="2"/>
      <charset val="238"/>
    </font>
    <font>
      <sz val="10"/>
      <name val="times new roman"/>
      <family val="1"/>
    </font>
    <font>
      <b/>
      <sz val="10"/>
      <name val="times new roman"/>
      <family val="1"/>
    </font>
    <font>
      <b/>
      <sz val="12"/>
      <name val="times new roman"/>
      <family val="1"/>
    </font>
    <font>
      <sz val="7"/>
      <name val="times new roman"/>
      <family val="1"/>
    </font>
    <font>
      <i/>
      <sz val="10"/>
      <name val="times new roman"/>
      <family val="1"/>
    </font>
    <font>
      <b/>
      <sz val="11"/>
      <color rgb="FF3F3F3F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indexed="55"/>
      </patternFill>
    </fill>
    <fill>
      <patternFill patternType="solid">
        <fgColor indexed="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</fills>
  <borders count="12">
    <border>
      <left/>
      <right/>
      <top/>
      <bottom/>
      <diagonal/>
    </border>
    <border>
      <left/>
      <right/>
      <top/>
      <bottom style="double">
        <color indexed="1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/>
    <xf numFmtId="0" fontId="3" fillId="0" borderId="1" applyNumberFormat="0" applyFill="0" applyAlignment="0" applyProtection="0"/>
    <xf numFmtId="0" fontId="2" fillId="4" borderId="2" applyNumberFormat="0" applyAlignment="0" applyProtection="0"/>
    <xf numFmtId="0" fontId="1" fillId="2" borderId="3" applyNumberFormat="0" applyFont="0" applyAlignment="0" applyProtection="0"/>
    <xf numFmtId="0" fontId="4" fillId="3" borderId="4" applyNumberFormat="0" applyAlignment="0" applyProtection="0"/>
    <xf numFmtId="0" fontId="10" fillId="5" borderId="6" applyNumberFormat="0" applyAlignment="0" applyProtection="0"/>
    <xf numFmtId="0" fontId="11" fillId="0" borderId="7" applyNumberFormat="0" applyFill="0" applyAlignment="0" applyProtection="0"/>
    <xf numFmtId="0" fontId="12" fillId="6" borderId="8" applyNumberFormat="0" applyAlignment="0" applyProtection="0"/>
    <xf numFmtId="0" fontId="1" fillId="7" borderId="9" applyNumberFormat="0" applyFont="0" applyAlignment="0" applyProtection="0"/>
  </cellStyleXfs>
  <cellXfs count="26">
    <xf numFmtId="0" fontId="0" fillId="0" borderId="0" xfId="0"/>
    <xf numFmtId="0" fontId="5" fillId="0" borderId="0" xfId="0" applyFont="1" applyAlignment="1">
      <alignment wrapText="1"/>
    </xf>
    <xf numFmtId="0" fontId="5" fillId="0" borderId="0" xfId="0" applyFont="1" applyAlignment="1">
      <alignment horizontal="center"/>
    </xf>
    <xf numFmtId="164" fontId="5" fillId="0" borderId="0" xfId="0" applyNumberFormat="1" applyFont="1"/>
    <xf numFmtId="0" fontId="7" fillId="0" borderId="0" xfId="0" applyFont="1" applyAlignment="1">
      <alignment horizontal="centerContinuous" vertical="center" wrapText="1"/>
    </xf>
    <xf numFmtId="164" fontId="5" fillId="0" borderId="0" xfId="0" applyNumberFormat="1" applyFont="1" applyAlignment="1">
      <alignment horizontal="right"/>
    </xf>
    <xf numFmtId="0" fontId="7" fillId="0" borderId="0" xfId="0" applyFont="1" applyAlignment="1">
      <alignment horizontal="right" vertical="center" wrapText="1"/>
    </xf>
    <xf numFmtId="164" fontId="5" fillId="0" borderId="5" xfId="0" applyNumberFormat="1" applyFont="1" applyBorder="1" applyAlignment="1">
      <alignment horizontal="centerContinuous" vertical="center" wrapText="1"/>
    </xf>
    <xf numFmtId="164" fontId="5" fillId="0" borderId="5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/>
    </xf>
    <xf numFmtId="0" fontId="6" fillId="0" borderId="5" xfId="0" applyFont="1" applyBorder="1" applyAlignment="1">
      <alignment horizontal="center"/>
    </xf>
    <xf numFmtId="164" fontId="6" fillId="0" borderId="5" xfId="0" applyNumberFormat="1" applyFont="1" applyBorder="1"/>
    <xf numFmtId="0" fontId="6" fillId="0" borderId="5" xfId="0" applyFont="1" applyBorder="1" applyAlignment="1">
      <alignment horizontal="left" wrapText="1"/>
    </xf>
    <xf numFmtId="0" fontId="9" fillId="0" borderId="5" xfId="0" applyFont="1" applyBorder="1" applyAlignment="1">
      <alignment horizontal="left" wrapText="1"/>
    </xf>
    <xf numFmtId="164" fontId="9" fillId="0" borderId="5" xfId="0" applyNumberFormat="1" applyFont="1" applyBorder="1"/>
    <xf numFmtId="0" fontId="13" fillId="0" borderId="5" xfId="0" applyFont="1" applyBorder="1" applyAlignment="1">
      <alignment wrapText="1"/>
    </xf>
    <xf numFmtId="0" fontId="13" fillId="0" borderId="5" xfId="0" applyFont="1" applyBorder="1" applyAlignment="1">
      <alignment horizontal="center"/>
    </xf>
    <xf numFmtId="164" fontId="13" fillId="0" borderId="5" xfId="0" applyNumberFormat="1" applyFont="1" applyBorder="1"/>
    <xf numFmtId="164" fontId="14" fillId="0" borderId="5" xfId="0" applyNumberFormat="1" applyFont="1" applyBorder="1"/>
    <xf numFmtId="164" fontId="6" fillId="0" borderId="5" xfId="0" applyNumberFormat="1" applyFont="1" applyBorder="1" applyAlignment="1">
      <alignment horizontal="right"/>
    </xf>
    <xf numFmtId="164" fontId="5" fillId="0" borderId="0" xfId="0" applyNumberFormat="1" applyFont="1" applyAlignment="1">
      <alignment horizontal="right" vertical="top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164" fontId="5" fillId="0" borderId="10" xfId="0" applyNumberFormat="1" applyFont="1" applyBorder="1" applyAlignment="1">
      <alignment horizontal="center" vertical="center" wrapText="1"/>
    </xf>
    <xf numFmtId="164" fontId="5" fillId="0" borderId="11" xfId="0" applyNumberFormat="1" applyFont="1" applyBorder="1" applyAlignment="1">
      <alignment horizontal="center" vertical="center" wrapText="1"/>
    </xf>
  </cellXfs>
  <cellStyles count="9">
    <cellStyle name="Celul? legat?" xfId="1"/>
    <cellStyle name="Ie?ire" xfId="2"/>
    <cellStyle name="Not?" xfId="3"/>
    <cellStyle name="Verificare celul?" xfId="4"/>
    <cellStyle name="Вывод" xfId="5" builtinId="21" hidden="1"/>
    <cellStyle name="Контрольная ячейка" xfId="7" builtinId="23" hidden="1"/>
    <cellStyle name="Обычный" xfId="0" builtinId="0"/>
    <cellStyle name="Примечание" xfId="8" builtinId="10" hidden="1"/>
    <cellStyle name="Связанная ячейка" xfId="6" builtinId="24" hidde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64"/>
  <sheetViews>
    <sheetView tabSelected="1" workbookViewId="0">
      <selection activeCell="M26" sqref="M26"/>
    </sheetView>
  </sheetViews>
  <sheetFormatPr defaultRowHeight="12.75" x14ac:dyDescent="0.2"/>
  <cols>
    <col min="1" max="1" width="60.7109375" style="1" customWidth="1"/>
    <col min="2" max="2" width="10.7109375" style="2" customWidth="1"/>
    <col min="3" max="6" width="15.140625" style="3" customWidth="1"/>
    <col min="7" max="7" width="8" style="3" customWidth="1"/>
    <col min="8" max="9" width="11.140625" style="3" customWidth="1"/>
    <col min="10" max="10" width="7.7109375" style="3" customWidth="1"/>
  </cols>
  <sheetData>
    <row r="1" spans="1:10" ht="18.75" customHeight="1" x14ac:dyDescent="0.2">
      <c r="H1" s="21" t="s">
        <v>0</v>
      </c>
      <c r="I1" s="21"/>
      <c r="J1" s="21"/>
    </row>
    <row r="2" spans="1:10" ht="39.950000000000003" customHeight="1" x14ac:dyDescent="0.2">
      <c r="F2" s="21" t="s">
        <v>1</v>
      </c>
      <c r="G2" s="21"/>
      <c r="H2" s="21"/>
      <c r="I2" s="21"/>
      <c r="J2" s="21"/>
    </row>
    <row r="3" spans="1:10" ht="60" customHeight="1" x14ac:dyDescent="0.2">
      <c r="A3" s="4" t="s">
        <v>119</v>
      </c>
      <c r="B3" s="4"/>
      <c r="C3" s="4"/>
      <c r="D3" s="4"/>
      <c r="E3" s="4"/>
      <c r="F3" s="4"/>
      <c r="G3" s="4"/>
      <c r="H3" s="6"/>
      <c r="I3" s="6"/>
      <c r="J3" s="6"/>
    </row>
    <row r="4" spans="1:10" x14ac:dyDescent="0.2">
      <c r="H4" s="5"/>
      <c r="I4" s="5" t="s">
        <v>2</v>
      </c>
      <c r="J4" s="5"/>
    </row>
    <row r="5" spans="1:10" ht="54.95" customHeight="1" x14ac:dyDescent="0.2">
      <c r="A5" s="22" t="s">
        <v>3</v>
      </c>
      <c r="B5" s="22" t="s">
        <v>4</v>
      </c>
      <c r="C5" s="24" t="s">
        <v>5</v>
      </c>
      <c r="D5" s="24" t="s">
        <v>6</v>
      </c>
      <c r="E5" s="24" t="s">
        <v>112</v>
      </c>
      <c r="F5" s="7" t="s">
        <v>113</v>
      </c>
      <c r="G5" s="7"/>
      <c r="H5" s="24" t="s">
        <v>114</v>
      </c>
      <c r="I5" s="7" t="s">
        <v>115</v>
      </c>
      <c r="J5" s="7"/>
    </row>
    <row r="6" spans="1:10" x14ac:dyDescent="0.2">
      <c r="A6" s="23"/>
      <c r="B6" s="23"/>
      <c r="C6" s="25"/>
      <c r="D6" s="25"/>
      <c r="E6" s="25"/>
      <c r="F6" s="8" t="s">
        <v>7</v>
      </c>
      <c r="G6" s="8" t="s">
        <v>8</v>
      </c>
      <c r="H6" s="25"/>
      <c r="I6" s="8" t="s">
        <v>7</v>
      </c>
      <c r="J6" s="8" t="s">
        <v>8</v>
      </c>
    </row>
    <row r="7" spans="1:10" ht="9.9499999999999993" customHeight="1" x14ac:dyDescent="0.2">
      <c r="A7" s="9">
        <v>1</v>
      </c>
      <c r="B7" s="10">
        <v>2</v>
      </c>
      <c r="C7" s="10">
        <v>3</v>
      </c>
      <c r="D7" s="10">
        <v>4</v>
      </c>
      <c r="E7" s="10">
        <v>5</v>
      </c>
      <c r="F7" s="10">
        <v>6</v>
      </c>
      <c r="G7" s="10">
        <v>7</v>
      </c>
      <c r="H7" s="10">
        <v>8</v>
      </c>
      <c r="I7" s="10">
        <v>9</v>
      </c>
      <c r="J7" s="10">
        <v>10</v>
      </c>
    </row>
    <row r="8" spans="1:10" x14ac:dyDescent="0.2">
      <c r="A8" s="13" t="s">
        <v>9</v>
      </c>
      <c r="B8" s="11" t="s">
        <v>10</v>
      </c>
      <c r="C8" s="12"/>
      <c r="D8" s="12"/>
      <c r="E8" s="12"/>
      <c r="F8" s="12"/>
      <c r="G8" s="12" t="s">
        <v>11</v>
      </c>
      <c r="H8" s="12"/>
      <c r="I8" s="12"/>
      <c r="J8" s="12" t="s">
        <v>11</v>
      </c>
    </row>
    <row r="9" spans="1:10" x14ac:dyDescent="0.2">
      <c r="A9" s="13" t="s">
        <v>12</v>
      </c>
      <c r="B9" s="11" t="s">
        <v>13</v>
      </c>
      <c r="C9" s="12"/>
      <c r="D9" s="12"/>
      <c r="E9" s="12"/>
      <c r="F9" s="12"/>
      <c r="G9" s="12" t="s">
        <v>11</v>
      </c>
      <c r="H9" s="12"/>
      <c r="I9" s="12"/>
      <c r="J9" s="12" t="s">
        <v>11</v>
      </c>
    </row>
    <row r="10" spans="1:10" x14ac:dyDescent="0.2">
      <c r="A10" s="13" t="s">
        <v>14</v>
      </c>
      <c r="B10" s="11" t="s">
        <v>15</v>
      </c>
      <c r="C10" s="12"/>
      <c r="D10" s="12"/>
      <c r="E10" s="12"/>
      <c r="F10" s="12"/>
      <c r="G10" s="12" t="s">
        <v>11</v>
      </c>
      <c r="H10" s="12"/>
      <c r="I10" s="12"/>
      <c r="J10" s="12" t="s">
        <v>11</v>
      </c>
    </row>
    <row r="11" spans="1:10" x14ac:dyDescent="0.2">
      <c r="A11" s="13" t="s">
        <v>16</v>
      </c>
      <c r="B11" s="11" t="s">
        <v>17</v>
      </c>
      <c r="C11" s="12"/>
      <c r="D11" s="12"/>
      <c r="E11" s="12"/>
      <c r="F11" s="12"/>
      <c r="G11" s="12" t="s">
        <v>11</v>
      </c>
      <c r="H11" s="12"/>
      <c r="I11" s="12"/>
      <c r="J11" s="12" t="s">
        <v>11</v>
      </c>
    </row>
    <row r="12" spans="1:10" x14ac:dyDescent="0.2">
      <c r="A12" s="13" t="s">
        <v>18</v>
      </c>
      <c r="B12" s="11" t="s">
        <v>19</v>
      </c>
      <c r="C12" s="12">
        <v>181800</v>
      </c>
      <c r="D12" s="12">
        <v>181800</v>
      </c>
      <c r="E12" s="12">
        <v>59718.6</v>
      </c>
      <c r="F12" s="12">
        <v>-122081.4</v>
      </c>
      <c r="G12" s="12">
        <v>32.848514851485149</v>
      </c>
      <c r="H12" s="12">
        <v>31756.9</v>
      </c>
      <c r="I12" s="12">
        <v>27961.7</v>
      </c>
      <c r="J12" s="12">
        <v>188</v>
      </c>
    </row>
    <row r="13" spans="1:10" x14ac:dyDescent="0.2">
      <c r="A13" s="13" t="s">
        <v>20</v>
      </c>
      <c r="B13" s="11" t="s">
        <v>21</v>
      </c>
      <c r="C13" s="12">
        <v>39128.199999999997</v>
      </c>
      <c r="D13" s="12">
        <v>51565.1</v>
      </c>
      <c r="E13" s="12">
        <v>4468.1000000000004</v>
      </c>
      <c r="F13" s="12">
        <v>-47097</v>
      </c>
      <c r="G13" s="12">
        <v>8.6649691361017442</v>
      </c>
      <c r="H13" s="12">
        <v>3021.6</v>
      </c>
      <c r="I13" s="12">
        <v>1446.5</v>
      </c>
      <c r="J13" s="12">
        <v>147.9</v>
      </c>
    </row>
    <row r="14" spans="1:10" x14ac:dyDescent="0.2">
      <c r="A14" s="13" t="s">
        <v>22</v>
      </c>
      <c r="B14" s="11" t="s">
        <v>23</v>
      </c>
      <c r="C14" s="12">
        <v>33786.699999999997</v>
      </c>
      <c r="D14" s="12">
        <v>33786.699999999997</v>
      </c>
      <c r="E14" s="12">
        <v>1038.4000000000001</v>
      </c>
      <c r="F14" s="12">
        <v>-32748.299999999996</v>
      </c>
      <c r="G14" s="12">
        <v>3.0733987042238518</v>
      </c>
      <c r="H14" s="12">
        <v>566.1</v>
      </c>
      <c r="I14" s="12">
        <v>472.3</v>
      </c>
      <c r="J14" s="12">
        <v>183.4</v>
      </c>
    </row>
    <row r="15" spans="1:10" x14ac:dyDescent="0.2">
      <c r="A15" s="14" t="s">
        <v>116</v>
      </c>
      <c r="B15" s="11"/>
      <c r="C15" s="15">
        <v>1750</v>
      </c>
      <c r="D15" s="15">
        <v>1750</v>
      </c>
      <c r="E15" s="15">
        <v>827.5</v>
      </c>
      <c r="F15" s="19">
        <v>-922.5</v>
      </c>
      <c r="G15" s="12">
        <v>47.285714285714285</v>
      </c>
      <c r="H15" s="12"/>
      <c r="I15" s="19">
        <f>E15-H15</f>
        <v>827.5</v>
      </c>
      <c r="J15" s="12"/>
    </row>
    <row r="16" spans="1:10" x14ac:dyDescent="0.2">
      <c r="A16" s="13" t="s">
        <v>24</v>
      </c>
      <c r="B16" s="11" t="s">
        <v>25</v>
      </c>
      <c r="C16" s="12">
        <v>186393.60000000001</v>
      </c>
      <c r="D16" s="12">
        <v>236500.2</v>
      </c>
      <c r="E16" s="12">
        <v>44474.9</v>
      </c>
      <c r="F16" s="12">
        <v>-192025.30000000002</v>
      </c>
      <c r="G16" s="12">
        <v>18.805438642335186</v>
      </c>
      <c r="H16" s="12">
        <v>15450.1</v>
      </c>
      <c r="I16" s="12">
        <v>29024.799999999999</v>
      </c>
      <c r="J16" s="20" t="s">
        <v>26</v>
      </c>
    </row>
    <row r="17" spans="1:10" x14ac:dyDescent="0.2">
      <c r="A17" s="13" t="s">
        <v>27</v>
      </c>
      <c r="B17" s="11" t="s">
        <v>28</v>
      </c>
      <c r="C17" s="12"/>
      <c r="D17" s="12"/>
      <c r="E17" s="12"/>
      <c r="F17" s="12"/>
      <c r="G17" s="12"/>
      <c r="H17" s="12"/>
      <c r="I17" s="12"/>
      <c r="J17" s="12" t="s">
        <v>11</v>
      </c>
    </row>
    <row r="18" spans="1:10" x14ac:dyDescent="0.2">
      <c r="A18" s="13" t="s">
        <v>29</v>
      </c>
      <c r="B18" s="11" t="s">
        <v>30</v>
      </c>
      <c r="C18" s="12">
        <v>8140</v>
      </c>
      <c r="D18" s="12">
        <v>8140</v>
      </c>
      <c r="E18" s="12">
        <v>3127.3</v>
      </c>
      <c r="F18" s="12">
        <v>-5012.7</v>
      </c>
      <c r="G18" s="12">
        <v>38.418918918918919</v>
      </c>
      <c r="H18" s="12">
        <v>987.2</v>
      </c>
      <c r="I18" s="12">
        <v>2140.1</v>
      </c>
      <c r="J18" s="20" t="s">
        <v>26</v>
      </c>
    </row>
    <row r="19" spans="1:10" x14ac:dyDescent="0.2">
      <c r="A19" s="13" t="s">
        <v>31</v>
      </c>
      <c r="B19" s="11" t="s">
        <v>32</v>
      </c>
      <c r="C19" s="12">
        <v>110000</v>
      </c>
      <c r="D19" s="12">
        <v>262500</v>
      </c>
      <c r="E19" s="12">
        <v>3245.6</v>
      </c>
      <c r="F19" s="12">
        <v>-259254.39999999999</v>
      </c>
      <c r="G19" s="12">
        <v>1.2364190476190478</v>
      </c>
      <c r="H19" s="12">
        <v>3122.7</v>
      </c>
      <c r="I19" s="12">
        <v>122.9</v>
      </c>
      <c r="J19" s="12">
        <v>103.9</v>
      </c>
    </row>
    <row r="20" spans="1:10" x14ac:dyDescent="0.2">
      <c r="A20" s="13" t="s">
        <v>33</v>
      </c>
      <c r="B20" s="11" t="s">
        <v>34</v>
      </c>
      <c r="C20" s="12">
        <v>2222588.2999999998</v>
      </c>
      <c r="D20" s="12">
        <v>1663243.9</v>
      </c>
      <c r="E20" s="12">
        <v>451650.8</v>
      </c>
      <c r="F20" s="12">
        <v>-1211593.0999999999</v>
      </c>
      <c r="G20" s="12">
        <v>27.154814756873602</v>
      </c>
      <c r="H20" s="12">
        <v>636101.19999999995</v>
      </c>
      <c r="I20" s="12">
        <v>-184450.4</v>
      </c>
      <c r="J20" s="12">
        <v>71</v>
      </c>
    </row>
    <row r="21" spans="1:10" x14ac:dyDescent="0.2">
      <c r="A21" s="13" t="s">
        <v>35</v>
      </c>
      <c r="B21" s="11" t="s">
        <v>36</v>
      </c>
      <c r="C21" s="12">
        <v>403600.6</v>
      </c>
      <c r="D21" s="12">
        <v>404886.3</v>
      </c>
      <c r="E21" s="12">
        <v>135703.20000000001</v>
      </c>
      <c r="F21" s="12">
        <v>-269183.09999999998</v>
      </c>
      <c r="G21" s="12">
        <v>33.516372374170231</v>
      </c>
      <c r="H21" s="12">
        <v>76399.7</v>
      </c>
      <c r="I21" s="12">
        <v>59303.5</v>
      </c>
      <c r="J21" s="12">
        <v>177.6</v>
      </c>
    </row>
    <row r="22" spans="1:10" x14ac:dyDescent="0.2">
      <c r="A22" s="14" t="s">
        <v>116</v>
      </c>
      <c r="B22" s="11"/>
      <c r="C22" s="12"/>
      <c r="D22" s="15">
        <v>1285.7</v>
      </c>
      <c r="E22" s="12"/>
      <c r="F22" s="19">
        <v>-1285.7</v>
      </c>
      <c r="G22" s="12"/>
      <c r="H22" s="12"/>
      <c r="I22" s="12"/>
      <c r="J22" s="12"/>
    </row>
    <row r="23" spans="1:10" x14ac:dyDescent="0.2">
      <c r="A23" s="13" t="s">
        <v>37</v>
      </c>
      <c r="B23" s="11" t="s">
        <v>38</v>
      </c>
      <c r="C23" s="12">
        <v>89471.7</v>
      </c>
      <c r="D23" s="12">
        <v>89471.7</v>
      </c>
      <c r="E23" s="12">
        <v>2552.4</v>
      </c>
      <c r="F23" s="12">
        <v>-86919.3</v>
      </c>
      <c r="G23" s="12">
        <v>2.8527456167704428</v>
      </c>
      <c r="H23" s="12">
        <v>3885.8</v>
      </c>
      <c r="I23" s="12">
        <v>-1333.4</v>
      </c>
      <c r="J23" s="12">
        <v>65.7</v>
      </c>
    </row>
    <row r="24" spans="1:10" x14ac:dyDescent="0.2">
      <c r="A24" s="13" t="s">
        <v>39</v>
      </c>
      <c r="B24" s="11" t="s">
        <v>40</v>
      </c>
      <c r="C24" s="12">
        <v>190293.1</v>
      </c>
      <c r="D24" s="12">
        <v>202763.1</v>
      </c>
      <c r="E24" s="12">
        <v>8705.4</v>
      </c>
      <c r="F24" s="12">
        <v>-194057.7</v>
      </c>
      <c r="G24" s="12">
        <v>4.2933847430819512</v>
      </c>
      <c r="H24" s="12">
        <v>16734.3</v>
      </c>
      <c r="I24" s="12">
        <v>-8028.9</v>
      </c>
      <c r="J24" s="12">
        <v>52</v>
      </c>
    </row>
    <row r="25" spans="1:10" x14ac:dyDescent="0.2">
      <c r="A25" s="13" t="s">
        <v>41</v>
      </c>
      <c r="B25" s="11" t="s">
        <v>42</v>
      </c>
      <c r="C25" s="12">
        <v>7415.4</v>
      </c>
      <c r="D25" s="12">
        <v>16904.3</v>
      </c>
      <c r="E25" s="12">
        <v>1409.5</v>
      </c>
      <c r="F25" s="12">
        <v>-15494.8</v>
      </c>
      <c r="G25" s="12">
        <v>8.3381151541323799</v>
      </c>
      <c r="H25" s="12">
        <v>482.5</v>
      </c>
      <c r="I25" s="12">
        <v>927</v>
      </c>
      <c r="J25" s="20" t="s">
        <v>26</v>
      </c>
    </row>
    <row r="26" spans="1:10" x14ac:dyDescent="0.2">
      <c r="A26" s="13" t="s">
        <v>43</v>
      </c>
      <c r="B26" s="11" t="s">
        <v>44</v>
      </c>
      <c r="C26" s="12">
        <v>107937.3</v>
      </c>
      <c r="D26" s="12">
        <v>108282.2</v>
      </c>
      <c r="E26" s="12">
        <v>54542.7</v>
      </c>
      <c r="F26" s="12">
        <v>-53739.5</v>
      </c>
      <c r="G26" s="12">
        <v>50.370882748965208</v>
      </c>
      <c r="H26" s="12"/>
      <c r="I26" s="12">
        <v>54542.7</v>
      </c>
      <c r="J26" s="12" t="s">
        <v>11</v>
      </c>
    </row>
    <row r="27" spans="1:10" x14ac:dyDescent="0.2">
      <c r="A27" s="13" t="s">
        <v>45</v>
      </c>
      <c r="B27" s="11" t="s">
        <v>46</v>
      </c>
      <c r="C27" s="12">
        <v>866473.2</v>
      </c>
      <c r="D27" s="12">
        <v>868336.9</v>
      </c>
      <c r="E27" s="12">
        <v>154229.5</v>
      </c>
      <c r="F27" s="12">
        <v>-714107.4</v>
      </c>
      <c r="G27" s="12">
        <v>17.761481747464607</v>
      </c>
      <c r="H27" s="12">
        <v>52307</v>
      </c>
      <c r="I27" s="12">
        <v>101095</v>
      </c>
      <c r="J27" s="20" t="s">
        <v>26</v>
      </c>
    </row>
    <row r="28" spans="1:10" ht="16.5" customHeight="1" x14ac:dyDescent="0.2">
      <c r="A28" s="14" t="s">
        <v>117</v>
      </c>
      <c r="B28" s="11"/>
      <c r="C28" s="12"/>
      <c r="D28" s="15">
        <v>800</v>
      </c>
      <c r="E28" s="12"/>
      <c r="F28" s="19">
        <v>-800</v>
      </c>
      <c r="G28" s="12"/>
      <c r="H28" s="12"/>
      <c r="I28" s="12"/>
      <c r="J28" s="12"/>
    </row>
    <row r="29" spans="1:10" x14ac:dyDescent="0.2">
      <c r="A29" s="13" t="s">
        <v>47</v>
      </c>
      <c r="B29" s="11" t="s">
        <v>48</v>
      </c>
      <c r="C29" s="12"/>
      <c r="D29" s="12">
        <v>349504.4</v>
      </c>
      <c r="E29" s="12"/>
      <c r="F29" s="12">
        <v>-349504.4</v>
      </c>
      <c r="G29" s="12">
        <v>0</v>
      </c>
      <c r="H29" s="12"/>
      <c r="I29" s="12"/>
      <c r="J29" s="12" t="s">
        <v>11</v>
      </c>
    </row>
    <row r="30" spans="1:10" x14ac:dyDescent="0.2">
      <c r="A30" s="13" t="s">
        <v>49</v>
      </c>
      <c r="B30" s="11" t="s">
        <v>50</v>
      </c>
      <c r="C30" s="12"/>
      <c r="D30" s="12"/>
      <c r="E30" s="12"/>
      <c r="F30" s="12"/>
      <c r="G30" s="12"/>
      <c r="H30" s="12">
        <v>192.2</v>
      </c>
      <c r="I30" s="12">
        <v>-192.2</v>
      </c>
      <c r="J30" s="12" t="s">
        <v>11</v>
      </c>
    </row>
    <row r="31" spans="1:10" x14ac:dyDescent="0.2">
      <c r="A31" s="13" t="s">
        <v>51</v>
      </c>
      <c r="B31" s="11" t="s">
        <v>52</v>
      </c>
      <c r="C31" s="12"/>
      <c r="D31" s="12"/>
      <c r="E31" s="12"/>
      <c r="F31" s="12"/>
      <c r="G31" s="12"/>
      <c r="H31" s="12"/>
      <c r="I31" s="12"/>
      <c r="J31" s="12" t="s">
        <v>11</v>
      </c>
    </row>
    <row r="32" spans="1:10" x14ac:dyDescent="0.2">
      <c r="A32" s="13" t="s">
        <v>53</v>
      </c>
      <c r="B32" s="11" t="s">
        <v>54</v>
      </c>
      <c r="C32" s="12"/>
      <c r="D32" s="12"/>
      <c r="E32" s="12"/>
      <c r="F32" s="12"/>
      <c r="G32" s="12"/>
      <c r="H32" s="12"/>
      <c r="I32" s="12"/>
      <c r="J32" s="12" t="s">
        <v>11</v>
      </c>
    </row>
    <row r="33" spans="1:10" x14ac:dyDescent="0.2">
      <c r="A33" s="13" t="s">
        <v>55</v>
      </c>
      <c r="B33" s="11" t="s">
        <v>56</v>
      </c>
      <c r="C33" s="12"/>
      <c r="D33" s="12"/>
      <c r="E33" s="12"/>
      <c r="F33" s="12"/>
      <c r="G33" s="12"/>
      <c r="H33" s="12"/>
      <c r="I33" s="12"/>
      <c r="J33" s="12" t="s">
        <v>11</v>
      </c>
    </row>
    <row r="34" spans="1:10" x14ac:dyDescent="0.2">
      <c r="A34" s="13" t="s">
        <v>57</v>
      </c>
      <c r="B34" s="11" t="s">
        <v>58</v>
      </c>
      <c r="C34" s="12"/>
      <c r="D34" s="12"/>
      <c r="E34" s="12"/>
      <c r="F34" s="12"/>
      <c r="G34" s="12"/>
      <c r="H34" s="12"/>
      <c r="I34" s="12"/>
      <c r="J34" s="12" t="s">
        <v>11</v>
      </c>
    </row>
    <row r="35" spans="1:10" x14ac:dyDescent="0.2">
      <c r="A35" s="13" t="s">
        <v>59</v>
      </c>
      <c r="B35" s="11" t="s">
        <v>60</v>
      </c>
      <c r="C35" s="12">
        <v>1070</v>
      </c>
      <c r="D35" s="12">
        <v>13169.3</v>
      </c>
      <c r="E35" s="12">
        <v>453</v>
      </c>
      <c r="F35" s="12">
        <v>-12716.3</v>
      </c>
      <c r="G35" s="12">
        <v>3.4398183654408361</v>
      </c>
      <c r="H35" s="12">
        <v>98.1</v>
      </c>
      <c r="I35" s="12">
        <v>354.9</v>
      </c>
      <c r="J35" s="20" t="s">
        <v>26</v>
      </c>
    </row>
    <row r="36" spans="1:10" x14ac:dyDescent="0.2">
      <c r="A36" s="14" t="s">
        <v>118</v>
      </c>
      <c r="B36" s="11"/>
      <c r="C36" s="12"/>
      <c r="D36" s="15">
        <v>12099.3</v>
      </c>
      <c r="E36" s="12"/>
      <c r="F36" s="19">
        <v>-12099.3</v>
      </c>
      <c r="G36" s="12"/>
      <c r="H36" s="12"/>
      <c r="I36" s="12"/>
      <c r="J36" s="12"/>
    </row>
    <row r="37" spans="1:10" x14ac:dyDescent="0.2">
      <c r="A37" s="13" t="s">
        <v>61</v>
      </c>
      <c r="B37" s="11" t="s">
        <v>62</v>
      </c>
      <c r="C37" s="12"/>
      <c r="D37" s="12">
        <v>700</v>
      </c>
      <c r="E37" s="12">
        <v>596.9</v>
      </c>
      <c r="F37" s="12">
        <v>-103.10000000000002</v>
      </c>
      <c r="G37" s="12">
        <v>85.271428571428558</v>
      </c>
      <c r="H37" s="12"/>
      <c r="I37" s="12">
        <v>596.9</v>
      </c>
      <c r="J37" s="12" t="s">
        <v>11</v>
      </c>
    </row>
    <row r="38" spans="1:10" x14ac:dyDescent="0.2">
      <c r="A38" s="13" t="s">
        <v>63</v>
      </c>
      <c r="B38" s="11" t="s">
        <v>64</v>
      </c>
      <c r="C38" s="12"/>
      <c r="D38" s="12"/>
      <c r="E38" s="12"/>
      <c r="F38" s="12"/>
      <c r="G38" s="12"/>
      <c r="H38" s="12"/>
      <c r="I38" s="12"/>
      <c r="J38" s="12" t="s">
        <v>11</v>
      </c>
    </row>
    <row r="39" spans="1:10" x14ac:dyDescent="0.2">
      <c r="A39" s="13" t="s">
        <v>65</v>
      </c>
      <c r="B39" s="11" t="s">
        <v>66</v>
      </c>
      <c r="C39" s="12"/>
      <c r="D39" s="12"/>
      <c r="E39" s="12"/>
      <c r="F39" s="12"/>
      <c r="G39" s="12"/>
      <c r="H39" s="12"/>
      <c r="I39" s="12"/>
      <c r="J39" s="12" t="s">
        <v>11</v>
      </c>
    </row>
    <row r="40" spans="1:10" x14ac:dyDescent="0.2">
      <c r="A40" s="13" t="s">
        <v>67</v>
      </c>
      <c r="B40" s="11" t="s">
        <v>68</v>
      </c>
      <c r="C40" s="12"/>
      <c r="D40" s="12"/>
      <c r="E40" s="12"/>
      <c r="F40" s="12"/>
      <c r="G40" s="12"/>
      <c r="H40" s="12"/>
      <c r="I40" s="12"/>
      <c r="J40" s="12" t="s">
        <v>11</v>
      </c>
    </row>
    <row r="41" spans="1:10" x14ac:dyDescent="0.2">
      <c r="A41" s="13" t="s">
        <v>69</v>
      </c>
      <c r="B41" s="11" t="s">
        <v>70</v>
      </c>
      <c r="C41" s="12"/>
      <c r="D41" s="12"/>
      <c r="E41" s="12"/>
      <c r="F41" s="12"/>
      <c r="G41" s="12"/>
      <c r="H41" s="12"/>
      <c r="I41" s="12"/>
      <c r="J41" s="12" t="s">
        <v>11</v>
      </c>
    </row>
    <row r="42" spans="1:10" x14ac:dyDescent="0.2">
      <c r="A42" s="13" t="s">
        <v>71</v>
      </c>
      <c r="B42" s="11" t="s">
        <v>72</v>
      </c>
      <c r="C42" s="12"/>
      <c r="D42" s="12"/>
      <c r="E42" s="12"/>
      <c r="F42" s="12"/>
      <c r="G42" s="12"/>
      <c r="H42" s="12"/>
      <c r="I42" s="12"/>
      <c r="J42" s="12" t="s">
        <v>11</v>
      </c>
    </row>
    <row r="43" spans="1:10" x14ac:dyDescent="0.2">
      <c r="A43" s="13" t="s">
        <v>73</v>
      </c>
      <c r="B43" s="11" t="s">
        <v>74</v>
      </c>
      <c r="C43" s="12"/>
      <c r="D43" s="12"/>
      <c r="E43" s="12"/>
      <c r="F43" s="12"/>
      <c r="G43" s="12"/>
      <c r="H43" s="12"/>
      <c r="I43" s="12"/>
      <c r="J43" s="12" t="s">
        <v>11</v>
      </c>
    </row>
    <row r="44" spans="1:10" x14ac:dyDescent="0.2">
      <c r="A44" s="13" t="s">
        <v>75</v>
      </c>
      <c r="B44" s="11" t="s">
        <v>76</v>
      </c>
      <c r="C44" s="12"/>
      <c r="D44" s="12"/>
      <c r="E44" s="12"/>
      <c r="F44" s="12"/>
      <c r="G44" s="12"/>
      <c r="H44" s="12"/>
      <c r="I44" s="12"/>
      <c r="J44" s="12" t="s">
        <v>11</v>
      </c>
    </row>
    <row r="45" spans="1:10" x14ac:dyDescent="0.2">
      <c r="A45" s="13" t="s">
        <v>77</v>
      </c>
      <c r="B45" s="11" t="s">
        <v>78</v>
      </c>
      <c r="C45" s="12"/>
      <c r="D45" s="12"/>
      <c r="E45" s="12"/>
      <c r="F45" s="12"/>
      <c r="G45" s="12"/>
      <c r="H45" s="12"/>
      <c r="I45" s="12"/>
      <c r="J45" s="12" t="s">
        <v>11</v>
      </c>
    </row>
    <row r="46" spans="1:10" x14ac:dyDescent="0.2">
      <c r="A46" s="13" t="s">
        <v>79</v>
      </c>
      <c r="B46" s="11" t="s">
        <v>80</v>
      </c>
      <c r="C46" s="12">
        <v>600</v>
      </c>
      <c r="D46" s="12">
        <v>600</v>
      </c>
      <c r="E46" s="12">
        <v>230.2</v>
      </c>
      <c r="F46" s="12">
        <v>-369.8</v>
      </c>
      <c r="G46" s="12">
        <v>38.366666666666667</v>
      </c>
      <c r="H46" s="12">
        <v>122.6</v>
      </c>
      <c r="I46" s="12">
        <v>107.6</v>
      </c>
      <c r="J46" s="12">
        <v>187.8</v>
      </c>
    </row>
    <row r="47" spans="1:10" ht="25.5" x14ac:dyDescent="0.2">
      <c r="A47" s="13" t="s">
        <v>81</v>
      </c>
      <c r="B47" s="11" t="s">
        <v>82</v>
      </c>
      <c r="C47" s="12"/>
      <c r="D47" s="12"/>
      <c r="E47" s="12"/>
      <c r="F47" s="12"/>
      <c r="G47" s="12"/>
      <c r="H47" s="12"/>
      <c r="I47" s="12"/>
      <c r="J47" s="12" t="s">
        <v>11</v>
      </c>
    </row>
    <row r="48" spans="1:10" x14ac:dyDescent="0.2">
      <c r="A48" s="13" t="s">
        <v>83</v>
      </c>
      <c r="B48" s="11" t="s">
        <v>84</v>
      </c>
      <c r="C48" s="12"/>
      <c r="D48" s="12"/>
      <c r="E48" s="12"/>
      <c r="F48" s="12"/>
      <c r="G48" s="12"/>
      <c r="H48" s="12"/>
      <c r="I48" s="12"/>
      <c r="J48" s="12" t="s">
        <v>11</v>
      </c>
    </row>
    <row r="49" spans="1:10" x14ac:dyDescent="0.2">
      <c r="A49" s="13" t="s">
        <v>85</v>
      </c>
      <c r="B49" s="11" t="s">
        <v>86</v>
      </c>
      <c r="C49" s="12"/>
      <c r="D49" s="12"/>
      <c r="E49" s="12"/>
      <c r="F49" s="12"/>
      <c r="G49" s="12"/>
      <c r="H49" s="12"/>
      <c r="I49" s="12"/>
      <c r="J49" s="12" t="s">
        <v>11</v>
      </c>
    </row>
    <row r="50" spans="1:10" x14ac:dyDescent="0.2">
      <c r="A50" s="13" t="s">
        <v>87</v>
      </c>
      <c r="B50" s="11" t="s">
        <v>88</v>
      </c>
      <c r="C50" s="12"/>
      <c r="D50" s="12"/>
      <c r="E50" s="12"/>
      <c r="F50" s="12"/>
      <c r="G50" s="12"/>
      <c r="H50" s="12"/>
      <c r="I50" s="12"/>
      <c r="J50" s="12" t="s">
        <v>11</v>
      </c>
    </row>
    <row r="51" spans="1:10" x14ac:dyDescent="0.2">
      <c r="A51" s="13" t="s">
        <v>89</v>
      </c>
      <c r="B51" s="11" t="s">
        <v>90</v>
      </c>
      <c r="C51" s="12"/>
      <c r="D51" s="12"/>
      <c r="E51" s="12"/>
      <c r="F51" s="12"/>
      <c r="G51" s="12"/>
      <c r="H51" s="12"/>
      <c r="I51" s="12"/>
      <c r="J51" s="12" t="s">
        <v>11</v>
      </c>
    </row>
    <row r="52" spans="1:10" x14ac:dyDescent="0.2">
      <c r="A52" s="13" t="s">
        <v>91</v>
      </c>
      <c r="B52" s="11" t="s">
        <v>92</v>
      </c>
      <c r="C52" s="12">
        <v>856</v>
      </c>
      <c r="D52" s="12">
        <v>2406.1999999999998</v>
      </c>
      <c r="E52" s="12">
        <v>289.7</v>
      </c>
      <c r="F52" s="12">
        <v>-2116.5</v>
      </c>
      <c r="G52" s="12">
        <v>12.039730695702769</v>
      </c>
      <c r="H52" s="12">
        <v>745.8</v>
      </c>
      <c r="I52" s="12">
        <v>-456.1</v>
      </c>
      <c r="J52" s="12">
        <v>38.799999999999997</v>
      </c>
    </row>
    <row r="53" spans="1:10" x14ac:dyDescent="0.2">
      <c r="A53" s="13" t="s">
        <v>93</v>
      </c>
      <c r="B53" s="11" t="s">
        <v>94</v>
      </c>
      <c r="C53" s="12"/>
      <c r="D53" s="12"/>
      <c r="E53" s="12"/>
      <c r="F53" s="12"/>
      <c r="G53" s="12"/>
      <c r="H53" s="12"/>
      <c r="I53" s="12"/>
      <c r="J53" s="12" t="s">
        <v>11</v>
      </c>
    </row>
    <row r="54" spans="1:10" ht="26.25" customHeight="1" x14ac:dyDescent="0.2">
      <c r="A54" s="13" t="s">
        <v>95</v>
      </c>
      <c r="B54" s="11" t="s">
        <v>96</v>
      </c>
      <c r="C54" s="12"/>
      <c r="D54" s="12"/>
      <c r="E54" s="12"/>
      <c r="F54" s="12"/>
      <c r="G54" s="12"/>
      <c r="H54" s="12"/>
      <c r="I54" s="12"/>
      <c r="J54" s="12" t="s">
        <v>11</v>
      </c>
    </row>
    <row r="55" spans="1:10" x14ac:dyDescent="0.2">
      <c r="A55" s="13" t="s">
        <v>97</v>
      </c>
      <c r="B55" s="11" t="s">
        <v>98</v>
      </c>
      <c r="C55" s="12"/>
      <c r="D55" s="12"/>
      <c r="E55" s="12"/>
      <c r="F55" s="12"/>
      <c r="G55" s="12"/>
      <c r="H55" s="12"/>
      <c r="I55" s="12"/>
      <c r="J55" s="12" t="s">
        <v>11</v>
      </c>
    </row>
    <row r="56" spans="1:10" x14ac:dyDescent="0.2">
      <c r="A56" s="13" t="s">
        <v>99</v>
      </c>
      <c r="B56" s="11" t="s">
        <v>100</v>
      </c>
      <c r="C56" s="12"/>
      <c r="D56" s="12"/>
      <c r="E56" s="12"/>
      <c r="F56" s="12"/>
      <c r="G56" s="12"/>
      <c r="H56" s="12"/>
      <c r="I56" s="12"/>
      <c r="J56" s="12" t="s">
        <v>11</v>
      </c>
    </row>
    <row r="57" spans="1:10" x14ac:dyDescent="0.2">
      <c r="A57" s="13" t="s">
        <v>101</v>
      </c>
      <c r="B57" s="11" t="s">
        <v>102</v>
      </c>
      <c r="C57" s="12">
        <v>621.4</v>
      </c>
      <c r="D57" s="12">
        <v>621.4</v>
      </c>
      <c r="E57" s="12">
        <v>201</v>
      </c>
      <c r="F57" s="12">
        <v>-420.4</v>
      </c>
      <c r="G57" s="12">
        <v>32.346314773093013</v>
      </c>
      <c r="H57" s="12">
        <v>27.9</v>
      </c>
      <c r="I57" s="12">
        <v>173.1</v>
      </c>
      <c r="J57" s="20" t="s">
        <v>26</v>
      </c>
    </row>
    <row r="58" spans="1:10" x14ac:dyDescent="0.2">
      <c r="A58" s="13" t="s">
        <v>103</v>
      </c>
      <c r="B58" s="11" t="s">
        <v>104</v>
      </c>
      <c r="C58" s="12"/>
      <c r="D58" s="12"/>
      <c r="E58" s="12"/>
      <c r="F58" s="12"/>
      <c r="G58" s="12"/>
      <c r="H58" s="12"/>
      <c r="I58" s="12"/>
      <c r="J58" s="12" t="s">
        <v>11</v>
      </c>
    </row>
    <row r="59" spans="1:10" ht="25.5" x14ac:dyDescent="0.2">
      <c r="A59" s="13" t="s">
        <v>105</v>
      </c>
      <c r="B59" s="11" t="s">
        <v>106</v>
      </c>
      <c r="C59" s="12"/>
      <c r="D59" s="12"/>
      <c r="E59" s="12"/>
      <c r="F59" s="12"/>
      <c r="G59" s="12"/>
      <c r="H59" s="12"/>
      <c r="I59" s="12"/>
      <c r="J59" s="12" t="s">
        <v>11</v>
      </c>
    </row>
    <row r="60" spans="1:10" x14ac:dyDescent="0.2">
      <c r="A60" s="13" t="s">
        <v>107</v>
      </c>
      <c r="B60" s="11" t="s">
        <v>108</v>
      </c>
      <c r="C60" s="12">
        <v>14025.5</v>
      </c>
      <c r="D60" s="12">
        <v>14025.5</v>
      </c>
      <c r="E60" s="12">
        <v>7601.7</v>
      </c>
      <c r="F60" s="12">
        <v>-6423.8</v>
      </c>
      <c r="G60" s="12">
        <v>54.19913728565826</v>
      </c>
      <c r="H60" s="12">
        <v>9115.6</v>
      </c>
      <c r="I60" s="12">
        <v>-1513.9</v>
      </c>
      <c r="J60" s="12">
        <v>83.4</v>
      </c>
    </row>
    <row r="61" spans="1:10" x14ac:dyDescent="0.2">
      <c r="A61" s="13" t="s">
        <v>109</v>
      </c>
      <c r="B61" s="11" t="s">
        <v>110</v>
      </c>
      <c r="C61" s="12"/>
      <c r="D61" s="12"/>
      <c r="E61" s="12"/>
      <c r="F61" s="12"/>
      <c r="G61" s="12"/>
      <c r="H61" s="12"/>
      <c r="I61" s="12"/>
      <c r="J61" s="12" t="s">
        <v>11</v>
      </c>
    </row>
    <row r="62" spans="1:10" x14ac:dyDescent="0.2">
      <c r="A62" s="16" t="s">
        <v>111</v>
      </c>
      <c r="B62" s="17" t="s">
        <v>11</v>
      </c>
      <c r="C62" s="18">
        <v>4462451</v>
      </c>
      <c r="D62" s="18">
        <v>4493272.2</v>
      </c>
      <c r="E62" s="18">
        <v>933411.4</v>
      </c>
      <c r="F62" s="12">
        <v>-3559860.8000000003</v>
      </c>
      <c r="G62" s="12">
        <v>20.700122185558474</v>
      </c>
      <c r="H62" s="18">
        <v>851117.4</v>
      </c>
      <c r="I62" s="18">
        <v>82293.899999999994</v>
      </c>
      <c r="J62" s="18">
        <v>109.7</v>
      </c>
    </row>
    <row r="64" spans="1:10" ht="12" customHeight="1" x14ac:dyDescent="0.2"/>
  </sheetData>
  <mergeCells count="8">
    <mergeCell ref="H1:J1"/>
    <mergeCell ref="F2:J2"/>
    <mergeCell ref="A5:A6"/>
    <mergeCell ref="B5:B6"/>
    <mergeCell ref="C5:C6"/>
    <mergeCell ref="D5:D6"/>
    <mergeCell ref="E5:E6"/>
    <mergeCell ref="H5:H6"/>
  </mergeCells>
  <pageMargins left="0" right="0.1388888888888889" top="0.34722222222222221" bottom="0" header="0.1388888888888889" footer="0"/>
  <pageSetup paperSize="9" scale="6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F 4.4</vt:lpstr>
      <vt:lpstr>'F 4.4'!Заголовки_для_печати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Slova, Nadejda</dc:creator>
  <cp:lastModifiedBy>Belaia, Diana</cp:lastModifiedBy>
  <cp:lastPrinted>2023-08-22T14:03:32Z</cp:lastPrinted>
  <dcterms:created xsi:type="dcterms:W3CDTF">2023-08-22T06:16:22Z</dcterms:created>
  <dcterms:modified xsi:type="dcterms:W3CDTF">2023-08-22T14:03:32Z</dcterms:modified>
</cp:coreProperties>
</file>